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105" windowWidth="19020" windowHeight="8415"/>
  </bookViews>
  <sheets>
    <sheet name="Varicella Calculator" sheetId="1" r:id="rId1"/>
  </sheets>
  <definedNames>
    <definedName name="_xlnm.Print_Area" localSheetId="0">'Varicella Calculator'!$A$1:$N$29</definedName>
  </definedNames>
  <calcPr calcId="145621"/>
</workbook>
</file>

<file path=xl/calcChain.xml><?xml version="1.0" encoding="utf-8"?>
<calcChain xmlns="http://schemas.openxmlformats.org/spreadsheetml/2006/main">
  <c r="H5" i="1" l="1"/>
  <c r="L27" i="1" l="1"/>
  <c r="L28" i="1" s="1"/>
  <c r="H8" i="1"/>
  <c r="H9" i="1"/>
  <c r="J27" i="1" l="1"/>
  <c r="H27" i="1"/>
  <c r="F27" i="1"/>
  <c r="D27" i="1"/>
  <c r="B27" i="1"/>
  <c r="H14" i="1"/>
  <c r="H13" i="1"/>
  <c r="H6" i="1"/>
</calcChain>
</file>

<file path=xl/comments1.xml><?xml version="1.0" encoding="utf-8"?>
<comments xmlns="http://schemas.openxmlformats.org/spreadsheetml/2006/main">
  <authors>
    <author>Brian McDonough</author>
  </authors>
  <commentList>
    <comment ref="H9" authorId="0">
      <text>
        <r>
          <rPr>
            <b/>
            <sz val="8"/>
            <color indexed="81"/>
            <rFont val="Tahoma"/>
            <family val="2"/>
          </rPr>
          <t>when all lesions crusted: 4-7 days after rash onset</t>
        </r>
        <r>
          <rPr>
            <sz val="8"/>
            <color indexed="81"/>
            <rFont val="Tahoma"/>
            <family val="2"/>
          </rPr>
          <t xml:space="preserve">
</t>
        </r>
      </text>
    </comment>
    <comment ref="H11" authorId="0">
      <text>
        <r>
          <rPr>
            <sz val="8"/>
            <color indexed="81"/>
            <rFont val="Tahoma"/>
            <family val="2"/>
          </rPr>
          <t>If contact has been ongoing, then the “date exposure began” is the date that the case infectious period began. Date may vary depending on exposure history.</t>
        </r>
      </text>
    </comment>
    <comment ref="H12" authorId="0">
      <text>
        <r>
          <rPr>
            <b/>
            <sz val="8"/>
            <color indexed="81"/>
            <rFont val="Tahoma"/>
            <family val="2"/>
          </rPr>
          <t>The date that exposure to the varicella case ended is often either (1) the end of the case infectious period, or (2) the date that the case was isolated from general population. This date may vary depending on the exposure history of individual contacts.</t>
        </r>
        <r>
          <rPr>
            <sz val="8"/>
            <color indexed="81"/>
            <rFont val="Tahoma"/>
            <family val="2"/>
          </rPr>
          <t xml:space="preserve">
</t>
        </r>
      </text>
    </comment>
  </commentList>
</comments>
</file>

<file path=xl/sharedStrings.xml><?xml version="1.0" encoding="utf-8"?>
<sst xmlns="http://schemas.openxmlformats.org/spreadsheetml/2006/main" count="18" uniqueCount="18">
  <si>
    <t>Date varicella case developed rash</t>
  </si>
  <si>
    <t>Infectious Period for varicella case ends</t>
  </si>
  <si>
    <t>Incubation Period for contact begins</t>
  </si>
  <si>
    <t>Incubation Period for contact ends</t>
  </si>
  <si>
    <t>EXPOSURE PERIOD for Varicella Case</t>
  </si>
  <si>
    <t>INFECTIOUS PERIOD for Varicella Case</t>
  </si>
  <si>
    <t>INCUBATION PERIOD for Varicella Contact</t>
  </si>
  <si>
    <t>Type dates in the orange boxes in MM/DD/YY format</t>
  </si>
  <si>
    <t>All other fields are autocalculated.</t>
  </si>
  <si>
    <t>Exposure Period for varicella case begins</t>
  </si>
  <si>
    <t>Exposure Period for varicella case ends</t>
  </si>
  <si>
    <t>Infectious Period for varicella case begins</t>
  </si>
  <si>
    <t xml:space="preserve">Instructions:  </t>
  </si>
  <si>
    <t>if VariZIG</t>
  </si>
  <si>
    <t xml:space="preserve">                          Federal Bureau of Prisons</t>
  </si>
  <si>
    <t xml:space="preserve">            Varicella Timeline Calculator</t>
  </si>
  <si>
    <r>
      <t xml:space="preserve">Date exposure began </t>
    </r>
    <r>
      <rPr>
        <sz val="9"/>
        <color theme="1"/>
        <rFont val="Calibri"/>
        <family val="2"/>
        <scheme val="minor"/>
      </rPr>
      <t>(usually 2 days before rash onset)</t>
    </r>
  </si>
  <si>
    <r>
      <t>Date exposure ended</t>
    </r>
    <r>
      <rPr>
        <b/>
        <sz val="9"/>
        <color theme="1"/>
        <rFont val="Calibri"/>
        <family val="2"/>
        <scheme val="minor"/>
      </rPr>
      <t xml:space="preserve"> </t>
    </r>
    <r>
      <rPr>
        <sz val="9"/>
        <color theme="1"/>
        <rFont val="Calibri"/>
        <family val="2"/>
        <scheme val="minor"/>
      </rPr>
      <t>(usually date case isolated)</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</si>
</sst>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8"/>
      <color indexed="81"/>
      <name val="Tahoma"/>
      <family val="2"/>
    </font>
    <font>
      <b/>
      <sz val="8"/>
      <color indexed="81"/>
      <name val="Tahoma"/>
      <family val="2"/>
    </font>
    <font>
      <b/>
      <u/>
      <sz val="12"/>
      <color theme="1"/>
      <name val="Calibri"/>
      <family val="2"/>
      <scheme val="minor"/>
    </font>
    <font>
      <b/>
      <sz val="18"/>
      <color theme="1"/>
      <name val="Calibri"/>
      <family val="2"/>
      <scheme val="minor"/>
    </font>
    <font>
      <b/>
      <sz val="14"/>
      <color theme="1"/>
      <name val="Calibri"/>
      <family val="2"/>
      <scheme val="minor"/>
    </font>
    <font>
      <b/>
      <sz val="11"/>
      <color rgb="FF3F3F76"/>
      <name val="Calibri"/>
      <family val="2"/>
      <scheme val="minor"/>
    </font>
    <font>
      <b/>
      <sz val="12"/>
      <color theme="1"/>
      <name val="Calibri"/>
      <family val="2"/>
      <scheme val="minor"/>
    </font>
    <font>
      <b/>
      <sz val="9"/>
      <color theme="1"/>
      <name val="Calibri"/>
      <family val="2"/>
      <scheme val="minor"/>
    </font>
    <font>
      <sz val="9"/>
      <color theme="1"/>
      <name val="Calibri"/>
      <family val="2"/>
      <scheme val="minor"/>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5" tint="0.79998168889431442"/>
        <bgColor indexed="65"/>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2F2F2"/>
        <bgColor theme="0"/>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rgb="FF7F7F7F"/>
      </left>
      <right style="medium">
        <color indexed="64"/>
      </right>
      <top style="thin">
        <color rgb="FF7F7F7F"/>
      </top>
      <bottom style="thin">
        <color rgb="FF7F7F7F"/>
      </bottom>
      <diagonal/>
    </border>
    <border>
      <left style="thin">
        <color rgb="FF3F3F3F"/>
      </left>
      <right style="medium">
        <color indexed="64"/>
      </right>
      <top style="thin">
        <color rgb="FF3F3F3F"/>
      </top>
      <bottom style="thin">
        <color rgb="FF3F3F3F"/>
      </bottom>
      <diagonal/>
    </border>
    <border>
      <left/>
      <right style="medium">
        <color indexed="64"/>
      </right>
      <top/>
      <bottom/>
      <diagonal/>
    </border>
    <border>
      <left style="medium">
        <color indexed="64"/>
      </left>
      <right/>
      <top/>
      <bottom style="medium">
        <color indexed="64"/>
      </bottom>
      <diagonal/>
    </border>
    <border>
      <left style="thin">
        <color rgb="FF3F3F3F"/>
      </left>
      <right style="medium">
        <color indexed="64"/>
      </right>
      <top style="thin">
        <color rgb="FF3F3F3F"/>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s>
  <cellStyleXfs count="4">
    <xf numFmtId="0" fontId="0" fillId="0" borderId="0"/>
    <xf numFmtId="0" fontId="2" fillId="2" borderId="1" applyNumberFormat="0" applyAlignment="0" applyProtection="0"/>
    <xf numFmtId="0" fontId="3" fillId="3" borderId="2" applyNumberFormat="0" applyAlignment="0" applyProtection="0"/>
    <xf numFmtId="0" fontId="1" fillId="4" borderId="0" applyNumberFormat="0" applyBorder="0" applyAlignment="0" applyProtection="0"/>
  </cellStyleXfs>
  <cellXfs count="39">
    <xf numFmtId="0" fontId="0" fillId="0" borderId="0" xfId="0"/>
    <xf numFmtId="14" fontId="0" fillId="0" borderId="0" xfId="0" applyNumberFormat="1"/>
    <xf numFmtId="0" fontId="0" fillId="0" borderId="0" xfId="0" applyAlignment="1">
      <alignment horizontal="center"/>
    </xf>
    <xf numFmtId="14" fontId="2" fillId="2" borderId="6" xfId="1" applyNumberFormat="1" applyBorder="1"/>
    <xf numFmtId="14" fontId="3" fillId="3" borderId="7" xfId="2" applyNumberFormat="1" applyBorder="1"/>
    <xf numFmtId="14" fontId="3" fillId="3" borderId="10" xfId="2" applyNumberFormat="1" applyBorder="1"/>
    <xf numFmtId="0" fontId="8" fillId="0" borderId="0" xfId="0" applyFont="1"/>
    <xf numFmtId="0" fontId="4" fillId="5" borderId="0" xfId="3" applyFont="1" applyFill="1" applyBorder="1"/>
    <xf numFmtId="0" fontId="0" fillId="0" borderId="0" xfId="0" applyBorder="1"/>
    <xf numFmtId="14" fontId="3" fillId="5" borderId="0" xfId="2" applyNumberFormat="1" applyFill="1" applyBorder="1"/>
    <xf numFmtId="0" fontId="10" fillId="6" borderId="9" xfId="1" applyFont="1" applyFill="1" applyBorder="1" applyAlignment="1"/>
    <xf numFmtId="0" fontId="10" fillId="6" borderId="12" xfId="1" applyFont="1" applyFill="1" applyBorder="1" applyAlignment="1"/>
    <xf numFmtId="0" fontId="10" fillId="7" borderId="5" xfId="1" applyFont="1" applyFill="1" applyBorder="1" applyAlignment="1"/>
    <xf numFmtId="0" fontId="10" fillId="7" borderId="0" xfId="1" applyFont="1" applyFill="1" applyBorder="1" applyAlignment="1"/>
    <xf numFmtId="0" fontId="0" fillId="7" borderId="0" xfId="0" applyFill="1" applyBorder="1"/>
    <xf numFmtId="0" fontId="0" fillId="7" borderId="8" xfId="0" applyFill="1" applyBorder="1"/>
    <xf numFmtId="0" fontId="0" fillId="6" borderId="12" xfId="0" applyFill="1" applyBorder="1"/>
    <xf numFmtId="0" fontId="0" fillId="6" borderId="13" xfId="0" applyFill="1" applyBorder="1"/>
    <xf numFmtId="14" fontId="3" fillId="3" borderId="14" xfId="2" applyNumberFormat="1" applyBorder="1"/>
    <xf numFmtId="0" fontId="7" fillId="8" borderId="3" xfId="3" applyFont="1" applyFill="1" applyBorder="1" applyAlignment="1"/>
    <xf numFmtId="0" fontId="7" fillId="8" borderId="4" xfId="3" applyFont="1" applyFill="1" applyBorder="1" applyAlignment="1"/>
    <xf numFmtId="0" fontId="0" fillId="8" borderId="11" xfId="0" applyFill="1" applyBorder="1"/>
    <xf numFmtId="0" fontId="4" fillId="8" borderId="5" xfId="3" applyFont="1" applyFill="1" applyBorder="1"/>
    <xf numFmtId="14" fontId="0" fillId="8" borderId="0" xfId="0" applyNumberFormat="1" applyFill="1" applyBorder="1"/>
    <xf numFmtId="0" fontId="0" fillId="8" borderId="0" xfId="0" applyFill="1" applyBorder="1"/>
    <xf numFmtId="0" fontId="7" fillId="8" borderId="5" xfId="3" applyFont="1" applyFill="1" applyBorder="1" applyAlignment="1"/>
    <xf numFmtId="0" fontId="7" fillId="8" borderId="8" xfId="3" applyFont="1" applyFill="1" applyBorder="1" applyAlignment="1"/>
    <xf numFmtId="0" fontId="4" fillId="8" borderId="9" xfId="3" applyFont="1" applyFill="1" applyBorder="1"/>
    <xf numFmtId="14" fontId="0" fillId="8" borderId="12" xfId="0" applyNumberFormat="1" applyFill="1" applyBorder="1"/>
    <xf numFmtId="0" fontId="0" fillId="8" borderId="12" xfId="0" applyFill="1" applyBorder="1"/>
    <xf numFmtId="0" fontId="0" fillId="8" borderId="4" xfId="0" applyFill="1" applyBorder="1"/>
    <xf numFmtId="0" fontId="0" fillId="8" borderId="8" xfId="0" applyFill="1" applyBorder="1"/>
    <xf numFmtId="0" fontId="11" fillId="8" borderId="15" xfId="3" applyFont="1" applyFill="1" applyBorder="1"/>
    <xf numFmtId="0" fontId="0" fillId="8" borderId="16" xfId="0" applyFill="1" applyBorder="1"/>
    <xf numFmtId="14" fontId="0" fillId="8" borderId="16" xfId="0" applyNumberFormat="1" applyFill="1" applyBorder="1"/>
    <xf numFmtId="0" fontId="0" fillId="8" borderId="17" xfId="0" applyFill="1" applyBorder="1"/>
    <xf numFmtId="0" fontId="9" fillId="0" borderId="0" xfId="0" applyFont="1" applyAlignment="1">
      <alignment horizontal="left"/>
    </xf>
    <xf numFmtId="0" fontId="0" fillId="8" borderId="0" xfId="0" applyFill="1"/>
    <xf numFmtId="14" fontId="3" fillId="9" borderId="18" xfId="2" applyNumberFormat="1" applyFill="1" applyBorder="1"/>
  </cellXfs>
  <cellStyles count="4">
    <cellStyle name="20% - Accent2" xfId="3" builtinId="34"/>
    <cellStyle name="Input" xfId="1" builtinId="20"/>
    <cellStyle name="Normal" xfId="0" builtinId="0"/>
    <cellStyle name="Output" xfId="2" builtinId="21"/>
  </cellStyles>
  <dxfs count="13">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14</xdr:row>
      <xdr:rowOff>118430</xdr:rowOff>
    </xdr:from>
    <xdr:to>
      <xdr:col>12</xdr:col>
      <xdr:colOff>415925</xdr:colOff>
      <xdr:row>25</xdr:row>
      <xdr:rowOff>85727</xdr:rowOff>
    </xdr:to>
    <xdr:pic>
      <xdr:nvPicPr>
        <xdr:cNvPr id="5" name="Picture 4"/>
        <xdr:cNvPicPr>
          <a:picLocks noChangeAspect="1"/>
        </xdr:cNvPicPr>
      </xdr:nvPicPr>
      <xdr:blipFill rotWithShape="1">
        <a:blip xmlns:r="http://schemas.openxmlformats.org/officeDocument/2006/relationships" r:embed="rId1"/>
        <a:srcRect l="19534" t="66884" r="30773" b="8863"/>
        <a:stretch/>
      </xdr:blipFill>
      <xdr:spPr>
        <a:xfrm>
          <a:off x="304800" y="3268030"/>
          <a:ext cx="6765925" cy="20627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28"/>
  <sheetViews>
    <sheetView tabSelected="1" zoomScale="75" zoomScaleNormal="75" zoomScaleSheetLayoutView="110" workbookViewId="0">
      <selection activeCell="M17" sqref="M17"/>
    </sheetView>
  </sheetViews>
  <sheetFormatPr defaultRowHeight="15" x14ac:dyDescent="0.25"/>
  <cols>
    <col min="1" max="1" width="6.42578125" customWidth="1"/>
    <col min="2" max="2" width="12" customWidth="1"/>
    <col min="3" max="3" width="3" style="1" customWidth="1"/>
    <col min="4" max="4" width="12.28515625" customWidth="1"/>
    <col min="5" max="5" width="5.140625" customWidth="1"/>
    <col min="6" max="6" width="12.7109375" customWidth="1"/>
    <col min="7" max="7" width="2" customWidth="1"/>
    <col min="8" max="8" width="13" customWidth="1"/>
    <col min="9" max="9" width="3.140625" customWidth="1"/>
    <col min="10" max="10" width="12.5703125" customWidth="1"/>
    <col min="11" max="11" width="5.140625" customWidth="1"/>
    <col min="12" max="12" width="12" customWidth="1"/>
    <col min="13" max="13" width="14.28515625" customWidth="1"/>
    <col min="14" max="14" width="5.28515625" customWidth="1"/>
    <col min="15" max="15" width="13.42578125" customWidth="1"/>
  </cols>
  <sheetData>
    <row r="1" spans="2:14" ht="18.75" x14ac:dyDescent="0.3">
      <c r="B1" s="36" t="s">
        <v>14</v>
      </c>
    </row>
    <row r="2" spans="2:14" ht="24" thickBot="1" x14ac:dyDescent="0.4">
      <c r="B2" s="6" t="s">
        <v>15</v>
      </c>
    </row>
    <row r="3" spans="2:14" ht="15.75" x14ac:dyDescent="0.25">
      <c r="B3" s="19" t="s">
        <v>4</v>
      </c>
      <c r="C3" s="20"/>
      <c r="D3" s="21"/>
      <c r="E3" s="21"/>
      <c r="F3" s="21"/>
      <c r="G3" s="21"/>
      <c r="H3" s="30"/>
      <c r="J3" s="32" t="s">
        <v>12</v>
      </c>
      <c r="K3" s="33"/>
      <c r="L3" s="34"/>
      <c r="M3" s="33"/>
      <c r="N3" s="35"/>
    </row>
    <row r="4" spans="2:14" x14ac:dyDescent="0.25">
      <c r="B4" s="22" t="s">
        <v>0</v>
      </c>
      <c r="C4" s="23"/>
      <c r="D4" s="24"/>
      <c r="E4" s="24"/>
      <c r="F4" s="24"/>
      <c r="G4" s="24"/>
      <c r="H4" s="3"/>
      <c r="J4" s="12" t="s">
        <v>7</v>
      </c>
      <c r="K4" s="13"/>
      <c r="L4" s="13"/>
      <c r="M4" s="14"/>
      <c r="N4" s="15"/>
    </row>
    <row r="5" spans="2:14" ht="15.75" thickBot="1" x14ac:dyDescent="0.3">
      <c r="B5" s="22" t="s">
        <v>9</v>
      </c>
      <c r="C5" s="23"/>
      <c r="D5" s="24"/>
      <c r="E5" s="24"/>
      <c r="F5" s="24"/>
      <c r="G5" s="24"/>
      <c r="H5" s="4">
        <f>H4-21</f>
        <v>-21</v>
      </c>
      <c r="J5" s="10" t="s">
        <v>8</v>
      </c>
      <c r="K5" s="11"/>
      <c r="L5" s="11"/>
      <c r="M5" s="16"/>
      <c r="N5" s="17"/>
    </row>
    <row r="6" spans="2:14" x14ac:dyDescent="0.25">
      <c r="B6" s="22" t="s">
        <v>10</v>
      </c>
      <c r="C6" s="23"/>
      <c r="D6" s="24"/>
      <c r="E6" s="24"/>
      <c r="F6" s="24"/>
      <c r="G6" s="24"/>
      <c r="H6" s="4">
        <f>H4-10</f>
        <v>-10</v>
      </c>
    </row>
    <row r="7" spans="2:14" ht="25.5" customHeight="1" x14ac:dyDescent="0.25">
      <c r="B7" s="25" t="s">
        <v>5</v>
      </c>
      <c r="C7" s="26"/>
      <c r="D7" s="24"/>
      <c r="E7" s="24"/>
      <c r="F7" s="24"/>
      <c r="G7" s="24"/>
      <c r="H7" s="31"/>
    </row>
    <row r="8" spans="2:14" x14ac:dyDescent="0.25">
      <c r="B8" s="22" t="s">
        <v>11</v>
      </c>
      <c r="C8" s="23"/>
      <c r="D8" s="24"/>
      <c r="E8" s="24"/>
      <c r="F8" s="24"/>
      <c r="G8" s="24"/>
      <c r="H8" s="4">
        <f>H4-2</f>
        <v>-2</v>
      </c>
    </row>
    <row r="9" spans="2:14" x14ac:dyDescent="0.25">
      <c r="B9" s="22" t="s">
        <v>1</v>
      </c>
      <c r="C9" s="23"/>
      <c r="D9" s="24"/>
      <c r="E9" s="24"/>
      <c r="F9" s="24"/>
      <c r="G9" s="24"/>
      <c r="H9" s="4">
        <f>H4+7</f>
        <v>7</v>
      </c>
    </row>
    <row r="10" spans="2:14" ht="26.25" customHeight="1" x14ac:dyDescent="0.25">
      <c r="B10" s="25" t="s">
        <v>6</v>
      </c>
      <c r="C10" s="26"/>
      <c r="D10" s="24"/>
      <c r="E10" s="24"/>
      <c r="F10" s="24"/>
      <c r="G10" s="24"/>
      <c r="H10" s="31"/>
    </row>
    <row r="11" spans="2:14" x14ac:dyDescent="0.25">
      <c r="B11" s="22" t="s">
        <v>16</v>
      </c>
      <c r="C11" s="23"/>
      <c r="D11" s="24"/>
      <c r="E11" s="24"/>
      <c r="F11" s="24"/>
      <c r="G11" s="24"/>
      <c r="H11" s="3"/>
    </row>
    <row r="12" spans="2:14" x14ac:dyDescent="0.25">
      <c r="B12" s="22" t="s">
        <v>17</v>
      </c>
      <c r="C12" s="23"/>
      <c r="D12" s="24"/>
      <c r="E12" s="24"/>
      <c r="F12" s="24"/>
      <c r="G12" s="24"/>
      <c r="H12" s="3"/>
    </row>
    <row r="13" spans="2:14" x14ac:dyDescent="0.25">
      <c r="B13" s="22" t="s">
        <v>2</v>
      </c>
      <c r="C13" s="23"/>
      <c r="D13" s="24"/>
      <c r="E13" s="24"/>
      <c r="F13" s="24"/>
      <c r="G13" s="24"/>
      <c r="H13" s="4">
        <f>H11+10</f>
        <v>10</v>
      </c>
    </row>
    <row r="14" spans="2:14" ht="15.75" thickBot="1" x14ac:dyDescent="0.3">
      <c r="B14" s="27" t="s">
        <v>3</v>
      </c>
      <c r="C14" s="28"/>
      <c r="D14" s="29"/>
      <c r="E14" s="29"/>
      <c r="F14" s="29"/>
      <c r="G14" s="29"/>
      <c r="H14" s="5">
        <f>H12+21</f>
        <v>21</v>
      </c>
    </row>
    <row r="15" spans="2:14" x14ac:dyDescent="0.25">
      <c r="B15" s="7"/>
      <c r="C15" s="9"/>
    </row>
    <row r="16" spans="2:14" x14ac:dyDescent="0.25">
      <c r="B16" s="7"/>
      <c r="C16" s="9"/>
    </row>
    <row r="23" spans="2:13" x14ac:dyDescent="0.25">
      <c r="D23" s="8"/>
      <c r="E23" s="8"/>
      <c r="F23" s="8"/>
      <c r="G23" s="8"/>
      <c r="H23" s="8"/>
      <c r="I23" s="8"/>
      <c r="J23" s="8"/>
      <c r="K23" s="8"/>
    </row>
    <row r="24" spans="2:13" x14ac:dyDescent="0.25">
      <c r="D24" s="8"/>
      <c r="E24" s="8"/>
      <c r="F24" s="8"/>
      <c r="G24" s="8"/>
      <c r="H24" s="8"/>
      <c r="I24" s="8"/>
      <c r="J24" s="8"/>
      <c r="K24" s="8"/>
    </row>
    <row r="25" spans="2:13" x14ac:dyDescent="0.25">
      <c r="D25" s="8"/>
      <c r="E25" s="8"/>
      <c r="F25" s="8"/>
      <c r="G25" s="8"/>
      <c r="H25" s="8"/>
      <c r="I25" s="8"/>
      <c r="J25" s="8"/>
      <c r="K25" s="8"/>
    </row>
    <row r="27" spans="2:13" x14ac:dyDescent="0.25">
      <c r="B27" s="18">
        <f>H4-21</f>
        <v>-21</v>
      </c>
      <c r="C27" s="2"/>
      <c r="D27" s="18">
        <f>H4-10</f>
        <v>-10</v>
      </c>
      <c r="E27" s="2"/>
      <c r="F27" s="18">
        <f>H4-2</f>
        <v>-2</v>
      </c>
      <c r="G27" s="38"/>
      <c r="H27" s="18">
        <f>H4+7</f>
        <v>7</v>
      </c>
      <c r="I27" s="2"/>
      <c r="J27" s="18">
        <f>H11+10</f>
        <v>10</v>
      </c>
      <c r="K27" s="2"/>
      <c r="L27" s="18">
        <f>H12+21</f>
        <v>21</v>
      </c>
    </row>
    <row r="28" spans="2:13" x14ac:dyDescent="0.25">
      <c r="L28" s="18">
        <f>L27+7</f>
        <v>28</v>
      </c>
      <c r="M28" s="37" t="s">
        <v>13</v>
      </c>
    </row>
  </sheetData>
  <conditionalFormatting sqref="H6 H14">
    <cfRule type="expression" dxfId="12" priority="15">
      <formula>ISBLANK(H4)</formula>
    </cfRule>
  </conditionalFormatting>
  <conditionalFormatting sqref="H5">
    <cfRule type="expression" dxfId="11" priority="14">
      <formula>ISBLANK(H4)</formula>
    </cfRule>
  </conditionalFormatting>
  <conditionalFormatting sqref="H13">
    <cfRule type="expression" dxfId="10" priority="12">
      <formula>ISBLANK(H11)</formula>
    </cfRule>
  </conditionalFormatting>
  <conditionalFormatting sqref="B27">
    <cfRule type="expression" dxfId="9" priority="27">
      <formula>ISBLANK(H4)</formula>
    </cfRule>
  </conditionalFormatting>
  <conditionalFormatting sqref="H9">
    <cfRule type="expression" dxfId="8" priority="28">
      <formula>ISBLANK(H4)</formula>
    </cfRule>
  </conditionalFormatting>
  <conditionalFormatting sqref="H8">
    <cfRule type="expression" dxfId="7" priority="29">
      <formula>ISBLANK(H4)</formula>
    </cfRule>
  </conditionalFormatting>
  <conditionalFormatting sqref="D27">
    <cfRule type="expression" dxfId="6" priority="31">
      <formula>ISBLANK(H4)</formula>
    </cfRule>
  </conditionalFormatting>
  <conditionalFormatting sqref="F27:G27">
    <cfRule type="expression" dxfId="5" priority="32">
      <formula>ISBLANK(H4)</formula>
    </cfRule>
  </conditionalFormatting>
  <conditionalFormatting sqref="H27">
    <cfRule type="expression" dxfId="4" priority="33">
      <formula>ISBLANK(H4)</formula>
    </cfRule>
  </conditionalFormatting>
  <conditionalFormatting sqref="C15:C16">
    <cfRule type="expression" dxfId="3" priority="34">
      <formula>ISBLANK(H13)</formula>
    </cfRule>
  </conditionalFormatting>
  <conditionalFormatting sqref="J27">
    <cfRule type="expression" dxfId="2" priority="35">
      <formula>ISBLANK(H11)</formula>
    </cfRule>
  </conditionalFormatting>
  <conditionalFormatting sqref="L27">
    <cfRule type="expression" dxfId="1" priority="36">
      <formula>ISBLANK(H12)</formula>
    </cfRule>
  </conditionalFormatting>
  <conditionalFormatting sqref="L28">
    <cfRule type="expression" dxfId="0" priority="1">
      <formula>ISBLANK(H12)</formula>
    </cfRule>
  </conditionalFormatting>
  <pageMargins left="0.7" right="0.7" top="0.75" bottom="0.75"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Varicella Calculator</vt:lpstr>
      <vt:lpstr>'Varicella Calculator'!Print_Area</vt:lpstr>
    </vt:vector>
  </TitlesOfParts>
  <Company>Federal Bureau of Prisons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McDonough</dc:creator>
  <cp:lastModifiedBy>BOP00017</cp:lastModifiedBy>
  <cp:lastPrinted>2011-11-29T17:15:24Z</cp:lastPrinted>
  <dcterms:created xsi:type="dcterms:W3CDTF">2011-03-21T14:04:23Z</dcterms:created>
  <dcterms:modified xsi:type="dcterms:W3CDTF">2011-12-07T15:12:32Z</dcterms:modified>
</cp:coreProperties>
</file>